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0512" windowHeight="7488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D4" i="4" l="1"/>
  <c r="D3" i="4"/>
  <c r="D2" i="4"/>
  <c r="D4" i="5"/>
  <c r="D3" i="5"/>
  <c r="D2" i="5"/>
  <c r="D4" i="6"/>
  <c r="D3" i="6"/>
  <c r="D2" i="6"/>
  <c r="D4" i="7"/>
  <c r="D3" i="7"/>
  <c r="D2" i="7"/>
  <c r="D4" i="8"/>
  <c r="D3" i="8"/>
  <c r="D2" i="8"/>
  <c r="D4" i="9"/>
  <c r="D3" i="9"/>
  <c r="D2" i="9"/>
  <c r="D4" i="10"/>
  <c r="D3" i="10"/>
  <c r="D2" i="10"/>
  <c r="D4" i="11"/>
  <c r="D3" i="11"/>
  <c r="D2" i="11"/>
  <c r="D4" i="12"/>
  <c r="D3" i="12"/>
  <c r="D2" i="12"/>
  <c r="D4" i="3"/>
  <c r="D3" i="3"/>
  <c r="D2" i="3"/>
  <c r="D3" i="2"/>
  <c r="D4" i="2"/>
  <c r="D2" i="2"/>
  <c r="H29" i="1"/>
  <c r="G29" i="1"/>
  <c r="F29" i="1"/>
  <c r="E29" i="1"/>
  <c r="D29" i="1"/>
  <c r="I22" i="1"/>
  <c r="I21" i="1"/>
  <c r="I20" i="1"/>
  <c r="I1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H24" i="2"/>
  <c r="G24" i="2"/>
  <c r="F24" i="2"/>
  <c r="E24" i="2"/>
  <c r="D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I8" i="2"/>
  <c r="I24" i="2" s="1"/>
  <c r="H24" i="3"/>
  <c r="G24" i="3"/>
  <c r="F24" i="3"/>
  <c r="E24" i="3"/>
  <c r="D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I8" i="3"/>
  <c r="H24" i="4"/>
  <c r="G24" i="4"/>
  <c r="F24" i="4"/>
  <c r="E24" i="4"/>
  <c r="D24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I8" i="4"/>
  <c r="I24" i="4" s="1"/>
  <c r="H24" i="5"/>
  <c r="G24" i="5"/>
  <c r="F24" i="5"/>
  <c r="E24" i="5"/>
  <c r="D24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I8" i="5"/>
  <c r="I24" i="5" s="1"/>
  <c r="H24" i="6"/>
  <c r="G24" i="6"/>
  <c r="F24" i="6"/>
  <c r="E24" i="6"/>
  <c r="D24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I8" i="6"/>
  <c r="I24" i="6" s="1"/>
  <c r="H24" i="7"/>
  <c r="G24" i="7"/>
  <c r="F24" i="7"/>
  <c r="E24" i="7"/>
  <c r="D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I8" i="7"/>
  <c r="I24" i="7" s="1"/>
  <c r="H24" i="8"/>
  <c r="G24" i="8"/>
  <c r="F24" i="8"/>
  <c r="E24" i="8"/>
  <c r="D24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I8" i="8"/>
  <c r="I24" i="8" s="1"/>
  <c r="H24" i="9"/>
  <c r="G24" i="9"/>
  <c r="F24" i="9"/>
  <c r="E24" i="9"/>
  <c r="D24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I8" i="9"/>
  <c r="I24" i="9" s="1"/>
  <c r="H24" i="10"/>
  <c r="G24" i="10"/>
  <c r="F24" i="10"/>
  <c r="E24" i="10"/>
  <c r="D24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I8" i="10"/>
  <c r="I24" i="10" s="1"/>
  <c r="H24" i="11"/>
  <c r="G24" i="11"/>
  <c r="F24" i="11"/>
  <c r="E24" i="11"/>
  <c r="D24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I8" i="11"/>
  <c r="I24" i="11" s="1"/>
  <c r="E24" i="12"/>
  <c r="F24" i="12"/>
  <c r="G24" i="12"/>
  <c r="H24" i="12"/>
  <c r="I24" i="12"/>
  <c r="D24" i="12"/>
  <c r="I22" i="12"/>
  <c r="I21" i="12"/>
  <c r="I20" i="12"/>
  <c r="I19" i="12"/>
  <c r="A19" i="12"/>
  <c r="A20" i="12" s="1"/>
  <c r="A21" i="12" s="1"/>
  <c r="A22" i="12" s="1"/>
  <c r="I9" i="12"/>
  <c r="I10" i="12"/>
  <c r="I11" i="12"/>
  <c r="I12" i="12"/>
  <c r="I13" i="12"/>
  <c r="I14" i="12"/>
  <c r="I15" i="12"/>
  <c r="I16" i="12"/>
  <c r="I17" i="12"/>
  <c r="I18" i="12"/>
  <c r="I8" i="12"/>
  <c r="A11" i="12"/>
  <c r="A12" i="12" s="1"/>
  <c r="A13" i="12" s="1"/>
  <c r="A14" i="12" s="1"/>
  <c r="A15" i="12" s="1"/>
  <c r="A16" i="12" s="1"/>
  <c r="A17" i="12" s="1"/>
  <c r="A18" i="12" s="1"/>
  <c r="A10" i="12"/>
  <c r="A9" i="12"/>
  <c r="I29" i="1" l="1"/>
  <c r="I24" i="3"/>
</calcChain>
</file>

<file path=xl/sharedStrings.xml><?xml version="1.0" encoding="utf-8"?>
<sst xmlns="http://schemas.openxmlformats.org/spreadsheetml/2006/main" count="240" uniqueCount="47">
  <si>
    <t>NAZIV ORGANIZACIJE / TVRTKE :</t>
  </si>
  <si>
    <t>ADRESA ORGANIZACIJE / TVRTKE:</t>
  </si>
  <si>
    <t>OIB ORGANIZACIJE / TVRTKE:</t>
  </si>
  <si>
    <t>Red.br.</t>
  </si>
  <si>
    <t>Datum</t>
  </si>
  <si>
    <t>Ime i prezime</t>
  </si>
  <si>
    <t>Dnevnica</t>
  </si>
  <si>
    <t>Prijevoz</t>
  </si>
  <si>
    <t>Cestarina</t>
  </si>
  <si>
    <t>Reprezentacija</t>
  </si>
  <si>
    <t>Ostalo</t>
  </si>
  <si>
    <t>UKUPNO</t>
  </si>
  <si>
    <t>***</t>
  </si>
  <si>
    <t>EVIDENCIJA PUTNIH NALOGA ZA 2014. GOD.</t>
  </si>
  <si>
    <t>NAZIV ORGANIZACIJE:</t>
  </si>
  <si>
    <t>Hrvatski savez udruga uzgajatelja malih životinja</t>
  </si>
  <si>
    <t>Matije Gupca 45, Donji Miholjac</t>
  </si>
  <si>
    <t>ADRESA ORGANIZACIJE:</t>
  </si>
  <si>
    <t>OIB ORGANIZACIJE:</t>
  </si>
  <si>
    <t>Krešimir Safundžić</t>
  </si>
  <si>
    <t>Mihajlo Klobučar</t>
  </si>
  <si>
    <t>Željko Šerepac</t>
  </si>
  <si>
    <t>Tomislav Kapitan</t>
  </si>
  <si>
    <t>Vladimir Pavin</t>
  </si>
  <si>
    <t>Željko Marušić</t>
  </si>
  <si>
    <t>EVIDENCIJA PUTNIH NALOGA ZA 2017. GOD.</t>
  </si>
  <si>
    <t>U Donjem Miholjcu 31.12.2017.</t>
  </si>
  <si>
    <t>15.01.2017.</t>
  </si>
  <si>
    <t>18.02.2017.</t>
  </si>
  <si>
    <t>Dražen Biličić</t>
  </si>
  <si>
    <t>15.03.2017.</t>
  </si>
  <si>
    <t>20.05.2017.</t>
  </si>
  <si>
    <t>10.09.2017.</t>
  </si>
  <si>
    <t>Napomena: putni nalog 3/2017, Željko Marušić, obačunat u siječnju 2018.</t>
  </si>
  <si>
    <t>Napomena: putni nalog 7/2017, Krešimir Safundžić, obačunat u siječnju 2018.</t>
  </si>
  <si>
    <t>Željko Šrepecac</t>
  </si>
  <si>
    <t>Julije Toplak</t>
  </si>
  <si>
    <t>Damir Takač</t>
  </si>
  <si>
    <t>Napomena: putni nalog 10/2017, Damir Takač, obačunat u siječnju 2018.</t>
  </si>
  <si>
    <t>Damir Čosić</t>
  </si>
  <si>
    <t>Miško Holbak</t>
  </si>
  <si>
    <t>Napomena: putni nalog 15/2017, Damir Takač, obačunat u siječnju 2018.</t>
  </si>
  <si>
    <t>15.09.2017.</t>
  </si>
  <si>
    <t>Kazimir Vujević</t>
  </si>
  <si>
    <t>Miljenko Zvonar</t>
  </si>
  <si>
    <t>14.10.2017.</t>
  </si>
  <si>
    <t>Ostali putni nalozi sa stanjem 0,00 - po istima nije bilo nikakve isplate, jer su se korisnici naloga, vozili u automobilu s drugim osobama, isplata dnevnica nije bilo.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</si>
</sst>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38" sqref="A38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3">
      <c r="A2" s="26" t="s">
        <v>14</v>
      </c>
      <c r="B2" s="27"/>
      <c r="C2" s="28"/>
      <c r="D2" s="29" t="s">
        <v>15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17</v>
      </c>
      <c r="B3" s="27"/>
      <c r="C3" s="28"/>
      <c r="D3" s="29" t="s">
        <v>16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18</v>
      </c>
      <c r="B4" s="27"/>
      <c r="C4" s="28"/>
      <c r="D4" s="29"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x14ac:dyDescent="0.3">
      <c r="A8" s="14">
        <v>1</v>
      </c>
      <c r="B8" s="15" t="s">
        <v>27</v>
      </c>
      <c r="C8" s="16" t="s">
        <v>21</v>
      </c>
      <c r="D8" s="17">
        <v>0</v>
      </c>
      <c r="E8" s="17">
        <v>1978</v>
      </c>
      <c r="F8" s="17">
        <v>896.49</v>
      </c>
      <c r="G8" s="17">
        <v>0</v>
      </c>
      <c r="H8" s="17">
        <v>0</v>
      </c>
      <c r="I8" s="18">
        <f>+D8+E8+F8+G8+H8</f>
        <v>2874.49</v>
      </c>
      <c r="J8" s="4"/>
    </row>
    <row r="9" spans="1:10" s="2" customFormat="1" x14ac:dyDescent="0.3">
      <c r="A9" s="14">
        <f>+A8+1</f>
        <v>2</v>
      </c>
      <c r="B9" s="15" t="s">
        <v>28</v>
      </c>
      <c r="C9" s="16" t="s">
        <v>29</v>
      </c>
      <c r="D9" s="17">
        <v>0</v>
      </c>
      <c r="E9" s="17">
        <v>82</v>
      </c>
      <c r="F9" s="17">
        <v>0</v>
      </c>
      <c r="G9" s="17">
        <v>0</v>
      </c>
      <c r="H9" s="17">
        <v>0</v>
      </c>
      <c r="I9" s="18">
        <f t="shared" ref="I9:I22" si="0">+D9+E9+F9+G9+H9</f>
        <v>82</v>
      </c>
      <c r="J9" s="4"/>
    </row>
    <row r="10" spans="1:10" s="2" customFormat="1" x14ac:dyDescent="0.3">
      <c r="A10" s="14">
        <f t="shared" ref="A10:A22" si="1">+A9+1</f>
        <v>3</v>
      </c>
      <c r="B10" s="15" t="s">
        <v>28</v>
      </c>
      <c r="C10" s="16" t="s">
        <v>20</v>
      </c>
      <c r="D10" s="17">
        <v>0</v>
      </c>
      <c r="E10" s="17">
        <v>392</v>
      </c>
      <c r="F10" s="17">
        <v>0</v>
      </c>
      <c r="G10" s="17">
        <v>0</v>
      </c>
      <c r="H10" s="17">
        <v>0</v>
      </c>
      <c r="I10" s="18">
        <f t="shared" si="0"/>
        <v>392</v>
      </c>
      <c r="J10" s="4"/>
    </row>
    <row r="11" spans="1:10" s="2" customFormat="1" x14ac:dyDescent="0.3">
      <c r="A11" s="14">
        <f t="shared" si="1"/>
        <v>4</v>
      </c>
      <c r="B11" s="15" t="s">
        <v>30</v>
      </c>
      <c r="C11" s="16" t="s">
        <v>24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8">
        <f t="shared" si="0"/>
        <v>0</v>
      </c>
      <c r="J11" s="4"/>
    </row>
    <row r="12" spans="1:10" s="2" customFormat="1" x14ac:dyDescent="0.3">
      <c r="A12" s="14">
        <f t="shared" si="1"/>
        <v>5</v>
      </c>
      <c r="B12" s="15" t="s">
        <v>30</v>
      </c>
      <c r="C12" s="16" t="s">
        <v>22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8">
        <f t="shared" si="0"/>
        <v>0</v>
      </c>
      <c r="J12" s="4"/>
    </row>
    <row r="13" spans="1:10" s="2" customFormat="1" x14ac:dyDescent="0.3">
      <c r="A13" s="14">
        <f t="shared" si="1"/>
        <v>6</v>
      </c>
      <c r="B13" s="15" t="s">
        <v>31</v>
      </c>
      <c r="C13" s="16" t="s">
        <v>21</v>
      </c>
      <c r="D13" s="17">
        <v>0</v>
      </c>
      <c r="E13" s="17">
        <v>954</v>
      </c>
      <c r="F13" s="17">
        <v>71.599999999999994</v>
      </c>
      <c r="G13" s="17">
        <v>0</v>
      </c>
      <c r="H13" s="17">
        <v>0</v>
      </c>
      <c r="I13" s="18">
        <f t="shared" si="0"/>
        <v>1025.5999999999999</v>
      </c>
      <c r="J13" s="4"/>
    </row>
    <row r="14" spans="1:10" s="2" customFormat="1" x14ac:dyDescent="0.3">
      <c r="A14" s="14">
        <f t="shared" si="1"/>
        <v>7</v>
      </c>
      <c r="B14" s="15" t="s">
        <v>31</v>
      </c>
      <c r="C14" s="16" t="s">
        <v>19</v>
      </c>
      <c r="D14" s="17">
        <v>0</v>
      </c>
      <c r="E14" s="17">
        <v>186</v>
      </c>
      <c r="F14" s="17">
        <v>0</v>
      </c>
      <c r="G14" s="17">
        <v>0</v>
      </c>
      <c r="H14" s="17">
        <v>0</v>
      </c>
      <c r="I14" s="18">
        <f t="shared" si="0"/>
        <v>186</v>
      </c>
      <c r="J14" s="4"/>
    </row>
    <row r="15" spans="1:10" s="2" customFormat="1" x14ac:dyDescent="0.3">
      <c r="A15" s="14">
        <f t="shared" si="1"/>
        <v>8</v>
      </c>
      <c r="B15" s="15" t="s">
        <v>32</v>
      </c>
      <c r="C15" s="16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si="0"/>
        <v>0</v>
      </c>
      <c r="J15" s="4"/>
    </row>
    <row r="16" spans="1:10" s="2" customFormat="1" x14ac:dyDescent="0.3">
      <c r="A16" s="14">
        <f t="shared" si="1"/>
        <v>9</v>
      </c>
      <c r="B16" s="15" t="s">
        <v>32</v>
      </c>
      <c r="C16" s="16" t="s">
        <v>35</v>
      </c>
      <c r="D16" s="17">
        <v>0</v>
      </c>
      <c r="E16" s="17">
        <v>2751</v>
      </c>
      <c r="F16" s="17">
        <v>379.71</v>
      </c>
      <c r="G16" s="17">
        <v>0</v>
      </c>
      <c r="H16" s="17">
        <v>0</v>
      </c>
      <c r="I16" s="18">
        <f t="shared" si="0"/>
        <v>3130.71</v>
      </c>
      <c r="J16" s="4"/>
    </row>
    <row r="17" spans="1:10" s="2" customFormat="1" ht="15" x14ac:dyDescent="0.25">
      <c r="A17" s="14">
        <f t="shared" si="1"/>
        <v>10</v>
      </c>
      <c r="B17" s="15" t="s">
        <v>32</v>
      </c>
      <c r="C17" s="16" t="s">
        <v>36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 t="s">
        <v>32</v>
      </c>
      <c r="C18" s="16" t="s">
        <v>37</v>
      </c>
      <c r="D18" s="17">
        <v>0</v>
      </c>
      <c r="E18" s="17">
        <v>0</v>
      </c>
      <c r="F18" s="17">
        <v>0</v>
      </c>
      <c r="G18" s="17">
        <v>0</v>
      </c>
      <c r="H18" s="17">
        <v>3500</v>
      </c>
      <c r="I18" s="18">
        <f t="shared" si="0"/>
        <v>3500</v>
      </c>
      <c r="J18" s="4"/>
    </row>
    <row r="19" spans="1:10" s="2" customFormat="1" x14ac:dyDescent="0.3">
      <c r="A19" s="14">
        <f t="shared" si="1"/>
        <v>12</v>
      </c>
      <c r="B19" s="15" t="s">
        <v>32</v>
      </c>
      <c r="C19" s="16" t="s">
        <v>39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 t="s">
        <v>32</v>
      </c>
      <c r="C20" s="16" t="s">
        <v>23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 t="s">
        <v>32</v>
      </c>
      <c r="C21" s="16" t="s">
        <v>40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 t="s">
        <v>42</v>
      </c>
      <c r="C22" s="16" t="s">
        <v>23</v>
      </c>
      <c r="D22" s="17">
        <v>0</v>
      </c>
      <c r="E22" s="17">
        <v>276</v>
      </c>
      <c r="F22" s="17">
        <v>0</v>
      </c>
      <c r="G22" s="17">
        <v>0</v>
      </c>
      <c r="H22" s="17">
        <v>0</v>
      </c>
      <c r="I22" s="18">
        <f t="shared" si="0"/>
        <v>276</v>
      </c>
      <c r="J22" s="4"/>
    </row>
    <row r="23" spans="1:10" s="2" customFormat="1" x14ac:dyDescent="0.3">
      <c r="A23" s="14">
        <v>16</v>
      </c>
      <c r="B23" s="15" t="s">
        <v>42</v>
      </c>
      <c r="C23" s="16" t="s">
        <v>37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8">
        <v>0</v>
      </c>
      <c r="J23" s="4"/>
    </row>
    <row r="24" spans="1:10" s="2" customFormat="1" x14ac:dyDescent="0.3">
      <c r="A24" s="14">
        <v>17</v>
      </c>
      <c r="B24" s="15" t="s">
        <v>42</v>
      </c>
      <c r="C24" s="16" t="s">
        <v>43</v>
      </c>
      <c r="D24" s="17">
        <v>0</v>
      </c>
      <c r="E24" s="17">
        <v>386</v>
      </c>
      <c r="F24" s="17">
        <v>0</v>
      </c>
      <c r="G24" s="17">
        <v>0</v>
      </c>
      <c r="H24" s="17">
        <v>0</v>
      </c>
      <c r="I24" s="18">
        <v>386</v>
      </c>
      <c r="J24" s="4"/>
    </row>
    <row r="25" spans="1:10" s="2" customFormat="1" x14ac:dyDescent="0.3">
      <c r="A25" s="14">
        <v>18</v>
      </c>
      <c r="B25" s="15" t="s">
        <v>42</v>
      </c>
      <c r="C25" s="16" t="s">
        <v>44</v>
      </c>
      <c r="D25" s="17">
        <v>0</v>
      </c>
      <c r="E25" s="17">
        <v>160</v>
      </c>
      <c r="F25" s="17">
        <v>0</v>
      </c>
      <c r="G25" s="17">
        <v>0</v>
      </c>
      <c r="H25" s="17">
        <v>0</v>
      </c>
      <c r="I25" s="18">
        <v>160</v>
      </c>
      <c r="J25" s="4"/>
    </row>
    <row r="26" spans="1:10" s="2" customFormat="1" x14ac:dyDescent="0.3">
      <c r="A26" s="14">
        <v>19</v>
      </c>
      <c r="B26" s="15" t="s">
        <v>45</v>
      </c>
      <c r="C26" s="16" t="s">
        <v>23</v>
      </c>
      <c r="D26" s="17">
        <v>0</v>
      </c>
      <c r="E26" s="17">
        <v>140</v>
      </c>
      <c r="F26" s="17">
        <v>0</v>
      </c>
      <c r="G26" s="17">
        <v>0</v>
      </c>
      <c r="H26" s="17">
        <v>0</v>
      </c>
      <c r="I26" s="18">
        <v>140</v>
      </c>
      <c r="J26" s="4"/>
    </row>
    <row r="27" spans="1:10" s="2" customFormat="1" x14ac:dyDescent="0.3">
      <c r="A27" s="14">
        <v>20</v>
      </c>
      <c r="B27" s="15" t="s">
        <v>45</v>
      </c>
      <c r="C27" s="16" t="s">
        <v>21</v>
      </c>
      <c r="D27" s="17">
        <v>0</v>
      </c>
      <c r="E27" s="17">
        <v>1127</v>
      </c>
      <c r="F27" s="17">
        <v>380</v>
      </c>
      <c r="G27" s="17">
        <v>114</v>
      </c>
      <c r="H27" s="17">
        <v>0</v>
      </c>
      <c r="I27" s="18">
        <v>1621</v>
      </c>
      <c r="J27" s="4"/>
    </row>
    <row r="28" spans="1:10" s="2" customFormat="1" ht="7.5" customHeight="1" x14ac:dyDescent="0.3">
      <c r="A28" s="19"/>
      <c r="B28" s="20"/>
      <c r="C28" s="21"/>
      <c r="D28" s="22"/>
      <c r="E28" s="22"/>
      <c r="F28" s="22"/>
      <c r="G28" s="22"/>
      <c r="H28" s="22"/>
      <c r="I28" s="23"/>
      <c r="J28" s="4"/>
    </row>
    <row r="29" spans="1:10" s="2" customFormat="1" x14ac:dyDescent="0.3">
      <c r="A29" s="7" t="s">
        <v>12</v>
      </c>
      <c r="B29" s="8" t="s">
        <v>12</v>
      </c>
      <c r="C29" s="8" t="s">
        <v>12</v>
      </c>
      <c r="D29" s="9">
        <f>SUM(D7:D28)</f>
        <v>0</v>
      </c>
      <c r="E29" s="9">
        <f t="shared" ref="E29:I29" si="2">SUM(E7:E28)</f>
        <v>8432</v>
      </c>
      <c r="F29" s="9">
        <f t="shared" si="2"/>
        <v>1727.8</v>
      </c>
      <c r="G29" s="9">
        <f t="shared" si="2"/>
        <v>114</v>
      </c>
      <c r="H29" s="9">
        <f t="shared" si="2"/>
        <v>3500</v>
      </c>
      <c r="I29" s="10">
        <f t="shared" si="2"/>
        <v>13773.8</v>
      </c>
      <c r="J29" s="4"/>
    </row>
    <row r="30" spans="1:10" x14ac:dyDescent="0.3">
      <c r="D30" s="5"/>
      <c r="E30" s="5"/>
      <c r="F30" s="5"/>
      <c r="G30" s="5"/>
      <c r="H30" s="5"/>
      <c r="I30" s="5"/>
      <c r="J30" s="5"/>
    </row>
    <row r="31" spans="1:10" x14ac:dyDescent="0.3">
      <c r="A31" s="25" t="s">
        <v>26</v>
      </c>
      <c r="B31" s="25"/>
      <c r="C31" s="25"/>
      <c r="D31" s="25"/>
      <c r="E31" s="25"/>
      <c r="F31" s="5"/>
      <c r="G31" s="5"/>
      <c r="H31" s="5"/>
      <c r="I31" s="5"/>
      <c r="J31" s="5"/>
    </row>
    <row r="32" spans="1:10" x14ac:dyDescent="0.3">
      <c r="D32" s="5"/>
      <c r="E32" s="5"/>
      <c r="F32" s="5"/>
      <c r="G32" s="5"/>
      <c r="H32" s="5"/>
      <c r="I32" s="5"/>
      <c r="J32" s="5"/>
    </row>
    <row r="33" spans="1:1" s="25" customFormat="1" x14ac:dyDescent="0.3">
      <c r="A33" s="25" t="s">
        <v>33</v>
      </c>
    </row>
    <row r="34" spans="1:1" s="25" customFormat="1" x14ac:dyDescent="0.3">
      <c r="A34" s="25" t="s">
        <v>34</v>
      </c>
    </row>
    <row r="35" spans="1:1" s="25" customFormat="1" x14ac:dyDescent="0.3">
      <c r="A35" s="25" t="s">
        <v>38</v>
      </c>
    </row>
    <row r="36" spans="1:1" s="25" customFormat="1" x14ac:dyDescent="0.3">
      <c r="A36" s="25" t="s">
        <v>41</v>
      </c>
    </row>
    <row r="37" spans="1:1" s="25" customFormat="1" x14ac:dyDescent="0.3">
      <c r="A37" s="25" t="s">
        <v>46</v>
      </c>
    </row>
  </sheetData>
  <mergeCells count="13">
    <mergeCell ref="A4:C4"/>
    <mergeCell ref="D4:I4"/>
    <mergeCell ref="A31:E31"/>
    <mergeCell ref="A1:I1"/>
    <mergeCell ref="A2:C2"/>
    <mergeCell ref="D2:I2"/>
    <mergeCell ref="A3:C3"/>
    <mergeCell ref="D3:I3"/>
    <mergeCell ref="A34:XFD34"/>
    <mergeCell ref="A35:XFD35"/>
    <mergeCell ref="A36:XFD36"/>
    <mergeCell ref="A37:XFD37"/>
    <mergeCell ref="A33:XFD33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D1"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18" si="0">+D9+E9+F9+G9+H9</f>
        <v>0</v>
      </c>
      <c r="J9" s="4"/>
    </row>
    <row r="10" spans="1:10" s="2" customFormat="1" ht="15" x14ac:dyDescent="0.25">
      <c r="A10" s="14">
        <f t="shared" ref="A10:A18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ref="A19:A22" si="2">+A18+1</f>
        <v>12</v>
      </c>
      <c r="B19" s="15"/>
      <c r="C19" s="16"/>
      <c r="D19" s="17"/>
      <c r="E19" s="17"/>
      <c r="F19" s="17"/>
      <c r="G19" s="17"/>
      <c r="H19" s="17"/>
      <c r="I19" s="18">
        <f t="shared" ref="I19:I22" si="3">+D19+E19+F19+G19+H19</f>
        <v>0</v>
      </c>
      <c r="J19" s="4"/>
    </row>
    <row r="20" spans="1:10" s="2" customFormat="1" x14ac:dyDescent="0.3">
      <c r="A20" s="14">
        <f t="shared" si="2"/>
        <v>13</v>
      </c>
      <c r="B20" s="15"/>
      <c r="C20" s="16"/>
      <c r="D20" s="17"/>
      <c r="E20" s="17"/>
      <c r="F20" s="17"/>
      <c r="G20" s="17"/>
      <c r="H20" s="17"/>
      <c r="I20" s="18">
        <f t="shared" si="3"/>
        <v>0</v>
      </c>
      <c r="J20" s="4"/>
    </row>
    <row r="21" spans="1:10" s="2" customFormat="1" x14ac:dyDescent="0.3">
      <c r="A21" s="14">
        <f t="shared" si="2"/>
        <v>14</v>
      </c>
      <c r="B21" s="15"/>
      <c r="C21" s="16"/>
      <c r="D21" s="17"/>
      <c r="E21" s="17"/>
      <c r="F21" s="17"/>
      <c r="G21" s="17"/>
      <c r="H21" s="17"/>
      <c r="I21" s="18">
        <f t="shared" si="3"/>
        <v>0</v>
      </c>
      <c r="J21" s="4"/>
    </row>
    <row r="22" spans="1:10" s="2" customFormat="1" x14ac:dyDescent="0.3">
      <c r="A22" s="14">
        <f t="shared" si="2"/>
        <v>15</v>
      </c>
      <c r="B22" s="15"/>
      <c r="C22" s="16"/>
      <c r="D22" s="17"/>
      <c r="E22" s="17"/>
      <c r="F22" s="17"/>
      <c r="G22" s="17"/>
      <c r="H22" s="17"/>
      <c r="I22" s="18">
        <f t="shared" si="3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4">SUM(E7:E23)</f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10">
        <f t="shared" si="4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1:I1"/>
    <mergeCell ref="D2:I2"/>
    <mergeCell ref="D3:I3"/>
    <mergeCell ref="D4:I4"/>
    <mergeCell ref="A2:C2"/>
    <mergeCell ref="A3:C3"/>
    <mergeCell ref="A4:C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D1"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" sqref="D2:I4"/>
    </sheetView>
  </sheetViews>
  <sheetFormatPr defaultRowHeight="14.4" x14ac:dyDescent="0.3"/>
  <cols>
    <col min="1" max="1" width="9.109375" style="1"/>
    <col min="2" max="2" width="11.109375" customWidth="1"/>
    <col min="3" max="3" width="28.88671875" customWidth="1"/>
    <col min="4" max="9" width="13.44140625" customWidth="1"/>
  </cols>
  <sheetData>
    <row r="1" spans="1:10" ht="35.25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10" s="3" customFormat="1" ht="29.25" customHeight="1" x14ac:dyDescent="0.25">
      <c r="A2" s="26" t="s">
        <v>0</v>
      </c>
      <c r="B2" s="27"/>
      <c r="C2" s="28"/>
      <c r="D2" s="29" t="str">
        <f>+'01'!D2:I2</f>
        <v>Hrvatski savez udruga uzgajatelja malih životinja</v>
      </c>
      <c r="E2" s="29"/>
      <c r="F2" s="29"/>
      <c r="G2" s="29"/>
      <c r="H2" s="29"/>
      <c r="I2" s="29"/>
    </row>
    <row r="3" spans="1:10" s="3" customFormat="1" ht="29.25" customHeight="1" x14ac:dyDescent="0.25">
      <c r="A3" s="26" t="s">
        <v>1</v>
      </c>
      <c r="B3" s="27"/>
      <c r="C3" s="28"/>
      <c r="D3" s="29" t="str">
        <f>+'01'!D3:I3</f>
        <v>Matije Gupca 45, Donji Miholjac</v>
      </c>
      <c r="E3" s="29"/>
      <c r="F3" s="29"/>
      <c r="G3" s="29"/>
      <c r="H3" s="29"/>
      <c r="I3" s="29"/>
    </row>
    <row r="4" spans="1:10" s="3" customFormat="1" ht="29.25" customHeight="1" x14ac:dyDescent="0.25">
      <c r="A4" s="26" t="s">
        <v>2</v>
      </c>
      <c r="B4" s="27"/>
      <c r="C4" s="28"/>
      <c r="D4" s="29">
        <f>+'01'!D4:I4</f>
        <v>87157447539</v>
      </c>
      <c r="E4" s="29"/>
      <c r="F4" s="29"/>
      <c r="G4" s="29"/>
      <c r="H4" s="29"/>
      <c r="I4" s="29"/>
    </row>
    <row r="6" spans="1:10" s="6" customFormat="1" ht="29.25" customHeight="1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0" ht="7.5" customHeight="1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10" s="2" customFormat="1" ht="15" x14ac:dyDescent="0.25">
      <c r="A8" s="14">
        <v>1</v>
      </c>
      <c r="B8" s="15"/>
      <c r="C8" s="16"/>
      <c r="D8" s="17"/>
      <c r="E8" s="17"/>
      <c r="F8" s="17"/>
      <c r="G8" s="17"/>
      <c r="H8" s="17"/>
      <c r="I8" s="18">
        <f>+D8+E8+F8+G8+H8</f>
        <v>0</v>
      </c>
      <c r="J8" s="4"/>
    </row>
    <row r="9" spans="1:10" s="2" customFormat="1" ht="15" x14ac:dyDescent="0.25">
      <c r="A9" s="14">
        <f>+A8+1</f>
        <v>2</v>
      </c>
      <c r="B9" s="15"/>
      <c r="C9" s="16"/>
      <c r="D9" s="17"/>
      <c r="E9" s="17"/>
      <c r="F9" s="17"/>
      <c r="G9" s="17"/>
      <c r="H9" s="17"/>
      <c r="I9" s="18">
        <f t="shared" ref="I9:I22" si="0">+D9+E9+F9+G9+H9</f>
        <v>0</v>
      </c>
      <c r="J9" s="4"/>
    </row>
    <row r="10" spans="1:10" s="2" customFormat="1" ht="15" x14ac:dyDescent="0.25">
      <c r="A10" s="14">
        <f t="shared" ref="A10:A22" si="1">+A9+1</f>
        <v>3</v>
      </c>
      <c r="B10" s="15"/>
      <c r="C10" s="16"/>
      <c r="D10" s="17"/>
      <c r="E10" s="17"/>
      <c r="F10" s="17"/>
      <c r="G10" s="17"/>
      <c r="H10" s="17"/>
      <c r="I10" s="18">
        <f t="shared" si="0"/>
        <v>0</v>
      </c>
      <c r="J10" s="4"/>
    </row>
    <row r="11" spans="1:10" s="2" customFormat="1" ht="15" x14ac:dyDescent="0.25">
      <c r="A11" s="14">
        <f t="shared" si="1"/>
        <v>4</v>
      </c>
      <c r="B11" s="15"/>
      <c r="C11" s="16"/>
      <c r="D11" s="17"/>
      <c r="E11" s="17"/>
      <c r="F11" s="17"/>
      <c r="G11" s="17"/>
      <c r="H11" s="17"/>
      <c r="I11" s="18">
        <f t="shared" si="0"/>
        <v>0</v>
      </c>
      <c r="J11" s="4"/>
    </row>
    <row r="12" spans="1:10" s="2" customFormat="1" ht="15" x14ac:dyDescent="0.25">
      <c r="A12" s="14">
        <f t="shared" si="1"/>
        <v>5</v>
      </c>
      <c r="B12" s="15"/>
      <c r="C12" s="16"/>
      <c r="D12" s="17"/>
      <c r="E12" s="17"/>
      <c r="F12" s="17"/>
      <c r="G12" s="17"/>
      <c r="H12" s="17"/>
      <c r="I12" s="18">
        <f t="shared" si="0"/>
        <v>0</v>
      </c>
      <c r="J12" s="4"/>
    </row>
    <row r="13" spans="1:10" s="2" customFormat="1" ht="15" x14ac:dyDescent="0.25">
      <c r="A13" s="14">
        <f t="shared" si="1"/>
        <v>6</v>
      </c>
      <c r="B13" s="15"/>
      <c r="C13" s="16"/>
      <c r="D13" s="17"/>
      <c r="E13" s="17"/>
      <c r="F13" s="17"/>
      <c r="G13" s="17"/>
      <c r="H13" s="17"/>
      <c r="I13" s="18">
        <f t="shared" si="0"/>
        <v>0</v>
      </c>
      <c r="J13" s="4"/>
    </row>
    <row r="14" spans="1:10" s="2" customFormat="1" ht="15" x14ac:dyDescent="0.25">
      <c r="A14" s="14">
        <f t="shared" si="1"/>
        <v>7</v>
      </c>
      <c r="B14" s="15"/>
      <c r="C14" s="16"/>
      <c r="D14" s="17"/>
      <c r="E14" s="17"/>
      <c r="F14" s="17"/>
      <c r="G14" s="17"/>
      <c r="H14" s="17"/>
      <c r="I14" s="18">
        <f t="shared" si="0"/>
        <v>0</v>
      </c>
      <c r="J14" s="4"/>
    </row>
    <row r="15" spans="1:10" s="2" customFormat="1" ht="15" x14ac:dyDescent="0.25">
      <c r="A15" s="14">
        <f t="shared" si="1"/>
        <v>8</v>
      </c>
      <c r="B15" s="15"/>
      <c r="C15" s="16"/>
      <c r="D15" s="17"/>
      <c r="E15" s="17"/>
      <c r="F15" s="17"/>
      <c r="G15" s="17"/>
      <c r="H15" s="17"/>
      <c r="I15" s="18">
        <f t="shared" si="0"/>
        <v>0</v>
      </c>
      <c r="J15" s="4"/>
    </row>
    <row r="16" spans="1:10" s="2" customFormat="1" ht="15" x14ac:dyDescent="0.25">
      <c r="A16" s="14">
        <f t="shared" si="1"/>
        <v>9</v>
      </c>
      <c r="B16" s="15"/>
      <c r="C16" s="16"/>
      <c r="D16" s="17"/>
      <c r="E16" s="17"/>
      <c r="F16" s="17"/>
      <c r="G16" s="17"/>
      <c r="H16" s="17"/>
      <c r="I16" s="18">
        <f t="shared" si="0"/>
        <v>0</v>
      </c>
      <c r="J16" s="4"/>
    </row>
    <row r="17" spans="1:10" s="2" customFormat="1" ht="15" x14ac:dyDescent="0.25">
      <c r="A17" s="14">
        <f t="shared" si="1"/>
        <v>10</v>
      </c>
      <c r="B17" s="15"/>
      <c r="C17" s="16"/>
      <c r="D17" s="17"/>
      <c r="E17" s="17"/>
      <c r="F17" s="17"/>
      <c r="G17" s="17"/>
      <c r="H17" s="17"/>
      <c r="I17" s="18">
        <f t="shared" si="0"/>
        <v>0</v>
      </c>
      <c r="J17" s="4"/>
    </row>
    <row r="18" spans="1:10" s="2" customFormat="1" x14ac:dyDescent="0.3">
      <c r="A18" s="14">
        <f t="shared" si="1"/>
        <v>11</v>
      </c>
      <c r="B18" s="15"/>
      <c r="C18" s="16"/>
      <c r="D18" s="17"/>
      <c r="E18" s="17"/>
      <c r="F18" s="17"/>
      <c r="G18" s="17"/>
      <c r="H18" s="17"/>
      <c r="I18" s="18">
        <f t="shared" si="0"/>
        <v>0</v>
      </c>
      <c r="J18" s="4"/>
    </row>
    <row r="19" spans="1:10" s="2" customFormat="1" x14ac:dyDescent="0.3">
      <c r="A19" s="14">
        <f t="shared" si="1"/>
        <v>12</v>
      </c>
      <c r="B19" s="15"/>
      <c r="C19" s="16"/>
      <c r="D19" s="17"/>
      <c r="E19" s="17"/>
      <c r="F19" s="17"/>
      <c r="G19" s="17"/>
      <c r="H19" s="17"/>
      <c r="I19" s="18">
        <f t="shared" si="0"/>
        <v>0</v>
      </c>
      <c r="J19" s="4"/>
    </row>
    <row r="20" spans="1:10" s="2" customFormat="1" x14ac:dyDescent="0.3">
      <c r="A20" s="14">
        <f t="shared" si="1"/>
        <v>13</v>
      </c>
      <c r="B20" s="15"/>
      <c r="C20" s="16"/>
      <c r="D20" s="17"/>
      <c r="E20" s="17"/>
      <c r="F20" s="17"/>
      <c r="G20" s="17"/>
      <c r="H20" s="17"/>
      <c r="I20" s="18">
        <f t="shared" si="0"/>
        <v>0</v>
      </c>
      <c r="J20" s="4"/>
    </row>
    <row r="21" spans="1:10" s="2" customFormat="1" x14ac:dyDescent="0.3">
      <c r="A21" s="14">
        <f t="shared" si="1"/>
        <v>14</v>
      </c>
      <c r="B21" s="15"/>
      <c r="C21" s="16"/>
      <c r="D21" s="17"/>
      <c r="E21" s="17"/>
      <c r="F21" s="17"/>
      <c r="G21" s="17"/>
      <c r="H21" s="17"/>
      <c r="I21" s="18">
        <f t="shared" si="0"/>
        <v>0</v>
      </c>
      <c r="J21" s="4"/>
    </row>
    <row r="22" spans="1:10" s="2" customFormat="1" x14ac:dyDescent="0.3">
      <c r="A22" s="14">
        <f t="shared" si="1"/>
        <v>15</v>
      </c>
      <c r="B22" s="15"/>
      <c r="C22" s="16"/>
      <c r="D22" s="17"/>
      <c r="E22" s="17"/>
      <c r="F22" s="17"/>
      <c r="G22" s="17"/>
      <c r="H22" s="17"/>
      <c r="I22" s="18">
        <f t="shared" si="0"/>
        <v>0</v>
      </c>
      <c r="J22" s="4"/>
    </row>
    <row r="23" spans="1:10" s="2" customFormat="1" ht="7.5" customHeight="1" x14ac:dyDescent="0.3">
      <c r="A23" s="19"/>
      <c r="B23" s="20"/>
      <c r="C23" s="21"/>
      <c r="D23" s="22"/>
      <c r="E23" s="22"/>
      <c r="F23" s="22"/>
      <c r="G23" s="22"/>
      <c r="H23" s="22"/>
      <c r="I23" s="23"/>
      <c r="J23" s="4"/>
    </row>
    <row r="24" spans="1:10" s="2" customFormat="1" x14ac:dyDescent="0.3">
      <c r="A24" s="7" t="s">
        <v>12</v>
      </c>
      <c r="B24" s="8" t="s">
        <v>12</v>
      </c>
      <c r="C24" s="8" t="s">
        <v>12</v>
      </c>
      <c r="D24" s="9">
        <f>SUM(D7:D23)</f>
        <v>0</v>
      </c>
      <c r="E24" s="9">
        <f t="shared" ref="E24:I24" si="2">SUM(E7:E23)</f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10">
        <f t="shared" si="2"/>
        <v>0</v>
      </c>
      <c r="J24" s="4"/>
    </row>
    <row r="25" spans="1:10" x14ac:dyDescent="0.3">
      <c r="D25" s="5"/>
      <c r="E25" s="5"/>
      <c r="F25" s="5"/>
      <c r="G25" s="5"/>
      <c r="H25" s="5"/>
      <c r="I25" s="5"/>
      <c r="J25" s="5"/>
    </row>
    <row r="26" spans="1:10" x14ac:dyDescent="0.3">
      <c r="D26" s="5"/>
      <c r="E26" s="5"/>
      <c r="F26" s="5"/>
      <c r="G26" s="5"/>
      <c r="H26" s="5"/>
      <c r="I26" s="5"/>
      <c r="J26" s="5"/>
    </row>
    <row r="27" spans="1:10" x14ac:dyDescent="0.3">
      <c r="D27" s="5"/>
      <c r="E27" s="5"/>
      <c r="F27" s="5"/>
      <c r="G27" s="5"/>
      <c r="H27" s="5"/>
      <c r="I27" s="5"/>
      <c r="J27" s="5"/>
    </row>
  </sheetData>
  <mergeCells count="7">
    <mergeCell ref="A4:C4"/>
    <mergeCell ref="D4:I4"/>
    <mergeCell ref="A1:I1"/>
    <mergeCell ref="A2:C2"/>
    <mergeCell ref="D2:I2"/>
    <mergeCell ref="A3:C3"/>
    <mergeCell ref="D3:I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 SERVIS</dc:creator>
  <cp:lastModifiedBy>Dražen Biličić</cp:lastModifiedBy>
  <cp:lastPrinted>2018-03-17T11:41:20Z</cp:lastPrinted>
  <dcterms:created xsi:type="dcterms:W3CDTF">2013-11-28T22:35:01Z</dcterms:created>
  <dcterms:modified xsi:type="dcterms:W3CDTF">2018-03-21T10:18:05Z</dcterms:modified>
</cp:coreProperties>
</file>